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rsa365.sharepoint.com/sites/ConsolidationofSTODTO/Shared Documents/General/Securitives, Derivatives and Bond Trading/Derivatives/Monthly Reporting/6 Months Market Demography/2024/"/>
    </mc:Choice>
  </mc:AlternateContent>
  <xr:revisionPtr revIDLastSave="86" documentId="8_{3F33EEC7-98E2-4D91-B157-924D2B029295}" xr6:coauthVersionLast="47" xr6:coauthVersionMax="47" xr10:uidLastSave="{C273EF97-A2BF-4CCF-BCCD-57DBCE99FF4E}"/>
  <bookViews>
    <workbookView xWindow="-108" yWindow="-108" windowWidth="41496" windowHeight="16896" tabRatio="765" xr2:uid="{00000000-000D-0000-FFFF-FFFF00000000}"/>
  </bookViews>
  <sheets>
    <sheet name="Market Demography Last 6 MTH 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0" i="9" l="1"/>
  <c r="H182" i="9"/>
  <c r="H173" i="9"/>
  <c r="H164" i="9"/>
  <c r="H155" i="9"/>
  <c r="H146" i="9"/>
  <c r="H137" i="9"/>
  <c r="H128" i="9"/>
  <c r="H119" i="9"/>
  <c r="H101" i="9"/>
  <c r="H92" i="9"/>
  <c r="H83" i="9"/>
  <c r="H74" i="9"/>
  <c r="H65" i="9"/>
  <c r="H56" i="9"/>
  <c r="H47" i="9"/>
  <c r="H38" i="9"/>
  <c r="H29" i="9"/>
  <c r="H20" i="9"/>
  <c r="H11" i="9"/>
  <c r="C11" i="9"/>
  <c r="D11" i="9"/>
  <c r="E11" i="9"/>
  <c r="F11" i="9"/>
  <c r="C20" i="9"/>
  <c r="D20" i="9"/>
  <c r="E20" i="9"/>
  <c r="F20" i="9"/>
  <c r="C29" i="9"/>
  <c r="D29" i="9"/>
  <c r="E29" i="9"/>
  <c r="F29" i="9"/>
  <c r="G11" i="9"/>
  <c r="G20" i="9"/>
  <c r="G29" i="9"/>
</calcChain>
</file>

<file path=xl/sharedStrings.xml><?xml version="1.0" encoding="utf-8"?>
<sst xmlns="http://schemas.openxmlformats.org/spreadsheetml/2006/main" count="161" uniqueCount="28">
  <si>
    <t>Category</t>
  </si>
  <si>
    <t>Foreign Institutions</t>
  </si>
  <si>
    <t>Domestic Institutions</t>
  </si>
  <si>
    <t>Foreign Retail</t>
  </si>
  <si>
    <t>Domestic Retail</t>
  </si>
  <si>
    <t>Locals</t>
  </si>
  <si>
    <t>TOTAL</t>
  </si>
  <si>
    <t>Crude Palm Oil Futures (FCPO)</t>
  </si>
  <si>
    <t>Crude Palm Kernel Oil Futures (FPKO)</t>
  </si>
  <si>
    <t>3-Month KLIBOR Futures (FKB3)</t>
  </si>
  <si>
    <t>Single Stock Futures (FSSF)</t>
  </si>
  <si>
    <t>Bursa Malaysia Derivatives - Market Demography</t>
  </si>
  <si>
    <t>Options on CPO Futures (OCPO)</t>
  </si>
  <si>
    <t>Gold Futures (FGLD)</t>
  </si>
  <si>
    <t>USD Crude Palm Oil Futures (FUPO)</t>
  </si>
  <si>
    <t>FTSE Bursa Malaysia KLCI Futures (FKLI)</t>
  </si>
  <si>
    <t>FTSE Bursa Malaysia KLCI Options (OKLI)</t>
  </si>
  <si>
    <t>USD RBD Palm Olien Futures (FPOL)</t>
  </si>
  <si>
    <t>3-Year MGS Bond Futures (FMG3)</t>
  </si>
  <si>
    <t>5-Year MGS Bond Futures (FMG5)</t>
  </si>
  <si>
    <t>USD Tin Futures (FTIN)</t>
  </si>
  <si>
    <t>Mini FTSE Bursa Malaysia Mid 70 Index Futures (FM70)</t>
  </si>
  <si>
    <t>EXCHANGE TOTAL ALL PRODUCTS</t>
  </si>
  <si>
    <t>10-Year MGS Bond Futures (FMGA)</t>
  </si>
  <si>
    <t>East Malaysia Crude Palm Oil Futures (FEPO)</t>
  </si>
  <si>
    <t>FTSE4Good Bursa Malaysia Index Futures (F4GM)</t>
  </si>
  <si>
    <t>Mini USD/CNH Futures (FCNH)</t>
  </si>
  <si>
    <t>Bursa Malaysia DCE Soybean Oil Futures (FSOY)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</si>
</sst>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6" fillId="0" borderId="1" xfId="0" applyFont="1" applyBorder="1"/>
    <xf numFmtId="9" fontId="6" fillId="0" borderId="1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0" xfId="0" applyFont="1"/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9" fontId="5" fillId="0" borderId="4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left"/>
    </xf>
    <xf numFmtId="17" fontId="6" fillId="0" borderId="3" xfId="0" applyNumberFormat="1" applyFont="1" applyBorder="1" applyAlignment="1">
      <alignment horizontal="centerContinuous"/>
    </xf>
    <xf numFmtId="9" fontId="5" fillId="0" borderId="5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9" fontId="6" fillId="0" borderId="7" xfId="0" applyNumberFormat="1" applyFont="1" applyBorder="1" applyAlignment="1">
      <alignment horizontal="left"/>
    </xf>
    <xf numFmtId="9" fontId="5" fillId="0" borderId="5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9" fontId="5" fillId="0" borderId="8" xfId="9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 vertical="center"/>
    </xf>
    <xf numFmtId="17" fontId="5" fillId="0" borderId="3" xfId="0" applyNumberFormat="1" applyFont="1" applyBorder="1" applyAlignment="1">
      <alignment horizontal="centerContinuous"/>
    </xf>
    <xf numFmtId="17" fontId="5" fillId="2" borderId="3" xfId="0" applyNumberFormat="1" applyFont="1" applyFill="1" applyBorder="1" applyAlignment="1">
      <alignment horizontal="centerContinuous"/>
    </xf>
    <xf numFmtId="9" fontId="5" fillId="2" borderId="6" xfId="0" applyNumberFormat="1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9" fontId="5" fillId="0" borderId="4" xfId="9" applyFont="1" applyBorder="1" applyAlignment="1">
      <alignment horizontal="center"/>
    </xf>
  </cellXfs>
  <cellStyles count="10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C9BFE5DA-A911-49AE-AA9A-8A6855CA458E}"/>
    <cellStyle name="Normal 3 3" xfId="6" xr:uid="{D961AEEF-B99C-4D85-AF97-7AA8D20891AA}"/>
    <cellStyle name="Normal 3 4" xfId="7" xr:uid="{9F57D60B-FC41-4948-89F3-A8CBBA773A4B}"/>
    <cellStyle name="Normal 3 5" xfId="8" xr:uid="{56F2D134-71A2-470C-9CA0-FE0E7316F2BE}"/>
    <cellStyle name="Percent" xfId="9" builtinId="5"/>
    <cellStyle name="Percent 2" xfId="5" xr:uid="{FCB802EE-9F68-4E80-A3AD-EF670930E4E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82"/>
  <sheetViews>
    <sheetView showGridLines="0" tabSelected="1" zoomScaleNormal="100" workbookViewId="0">
      <selection activeCell="N100" sqref="N100"/>
    </sheetView>
  </sheetViews>
  <sheetFormatPr defaultRowHeight="13.2" x14ac:dyDescent="0.25"/>
  <cols>
    <col min="1" max="1" width="2.6640625" customWidth="1"/>
    <col min="2" max="2" width="23" style="12" customWidth="1"/>
    <col min="3" max="3" width="8.88671875" style="12"/>
    <col min="4" max="4" width="8.6640625" style="12" customWidth="1"/>
    <col min="5" max="5" width="9.109375" style="12"/>
    <col min="6" max="7" width="8.88671875" style="12"/>
    <col min="8" max="8" width="8.88671875" style="5"/>
  </cols>
  <sheetData>
    <row r="2" spans="2:8" x14ac:dyDescent="0.25">
      <c r="B2" s="4" t="s">
        <v>11</v>
      </c>
    </row>
    <row r="3" spans="2:8" x14ac:dyDescent="0.25">
      <c r="B3" s="4"/>
    </row>
    <row r="4" spans="2:8" ht="13.8" thickBot="1" x14ac:dyDescent="0.3">
      <c r="B4" s="4" t="s">
        <v>22</v>
      </c>
    </row>
    <row r="5" spans="2:8" ht="13.8" thickBot="1" x14ac:dyDescent="0.3">
      <c r="B5" s="7" t="s">
        <v>0</v>
      </c>
      <c r="C5" s="32">
        <v>45200</v>
      </c>
      <c r="D5" s="32">
        <v>45231</v>
      </c>
      <c r="E5" s="32">
        <v>45261</v>
      </c>
      <c r="F5" s="32">
        <v>45292</v>
      </c>
      <c r="G5" s="32">
        <v>45323</v>
      </c>
      <c r="H5" s="14">
        <v>45352</v>
      </c>
    </row>
    <row r="6" spans="2:8" x14ac:dyDescent="0.25">
      <c r="B6" s="18" t="s">
        <v>1</v>
      </c>
      <c r="C6" s="25">
        <v>0.59469651690833503</v>
      </c>
      <c r="D6" s="25">
        <v>0.58631218049704115</v>
      </c>
      <c r="E6" s="25">
        <v>0.58983756604403592</v>
      </c>
      <c r="F6" s="25">
        <v>0.58758186342812946</v>
      </c>
      <c r="G6" s="25">
        <v>0.61429492067009361</v>
      </c>
      <c r="H6" s="23">
        <v>0.61881267725889932</v>
      </c>
    </row>
    <row r="7" spans="2:8" x14ac:dyDescent="0.25">
      <c r="B7" s="19" t="s">
        <v>2</v>
      </c>
      <c r="C7" s="10">
        <v>9.5049692043356629E-2</v>
      </c>
      <c r="D7" s="10">
        <v>0.10023019408534779</v>
      </c>
      <c r="E7" s="10">
        <v>0.10800384970439769</v>
      </c>
      <c r="F7" s="10">
        <v>0.10168222640443411</v>
      </c>
      <c r="G7" s="10">
        <v>8.1952274215764495E-2</v>
      </c>
      <c r="H7" s="16">
        <v>9.3518876713645754E-2</v>
      </c>
    </row>
    <row r="8" spans="2:8" x14ac:dyDescent="0.25">
      <c r="B8" s="19" t="s">
        <v>3</v>
      </c>
      <c r="C8" s="10">
        <v>1.7006741117192566E-3</v>
      </c>
      <c r="D8" s="10">
        <v>2.078955793830346E-3</v>
      </c>
      <c r="E8" s="10">
        <v>1.9142458704063795E-3</v>
      </c>
      <c r="F8" s="10">
        <v>1.8873307622277748E-3</v>
      </c>
      <c r="G8" s="10">
        <v>2.7423412107079148E-3</v>
      </c>
      <c r="H8" s="16">
        <v>2.3382723566534895E-3</v>
      </c>
    </row>
    <row r="9" spans="2:8" x14ac:dyDescent="0.25">
      <c r="B9" s="19" t="s">
        <v>4</v>
      </c>
      <c r="C9" s="10">
        <v>0.23934135554050284</v>
      </c>
      <c r="D9" s="10">
        <v>0.23292326698909388</v>
      </c>
      <c r="E9" s="10">
        <v>0.21486889399563963</v>
      </c>
      <c r="F9" s="10">
        <v>0.23718448777545453</v>
      </c>
      <c r="G9" s="10">
        <v>0.24850213624643441</v>
      </c>
      <c r="H9" s="16">
        <v>0.22455512165196709</v>
      </c>
    </row>
    <row r="10" spans="2:8" ht="13.8" thickBot="1" x14ac:dyDescent="0.3">
      <c r="B10" s="20" t="s">
        <v>5</v>
      </c>
      <c r="C10" s="10">
        <v>6.9211761396086216E-2</v>
      </c>
      <c r="D10" s="10">
        <v>7.8455402634686866E-2</v>
      </c>
      <c r="E10" s="10">
        <v>8.5375444385520402E-2</v>
      </c>
      <c r="F10" s="10">
        <v>7.1664091629754054E-2</v>
      </c>
      <c r="G10" s="10">
        <v>5.2508327656999525E-2</v>
      </c>
      <c r="H10" s="16">
        <v>6.0775052018834368E-2</v>
      </c>
    </row>
    <row r="11" spans="2:8" ht="13.8" thickBot="1" x14ac:dyDescent="0.3">
      <c r="B11" s="6" t="s">
        <v>6</v>
      </c>
      <c r="C11" s="11">
        <f t="shared" ref="C11:F11" si="0">SUM(C6:C10)</f>
        <v>1</v>
      </c>
      <c r="D11" s="11">
        <f t="shared" si="0"/>
        <v>1</v>
      </c>
      <c r="E11" s="11">
        <f t="shared" si="0"/>
        <v>1</v>
      </c>
      <c r="F11" s="11">
        <f t="shared" si="0"/>
        <v>1</v>
      </c>
      <c r="G11" s="11">
        <f t="shared" ref="G11" si="1">SUM(G6:G10)</f>
        <v>1</v>
      </c>
      <c r="H11" s="17">
        <f t="shared" ref="H11" si="2">SUM(H6:H10)</f>
        <v>1</v>
      </c>
    </row>
    <row r="12" spans="2:8" x14ac:dyDescent="0.25">
      <c r="B12" s="4"/>
      <c r="C12" s="5"/>
      <c r="D12" s="5"/>
      <c r="E12" s="5"/>
      <c r="F12" s="5"/>
    </row>
    <row r="13" spans="2:8" ht="13.8" thickBot="1" x14ac:dyDescent="0.3">
      <c r="B13" s="4" t="s">
        <v>15</v>
      </c>
      <c r="C13" s="5"/>
      <c r="D13" s="5"/>
      <c r="E13" s="5"/>
      <c r="F13" s="5"/>
    </row>
    <row r="14" spans="2:8" ht="13.8" thickBot="1" x14ac:dyDescent="0.3">
      <c r="B14" s="7" t="s">
        <v>0</v>
      </c>
      <c r="C14" s="32">
        <v>45200</v>
      </c>
      <c r="D14" s="32">
        <v>45231</v>
      </c>
      <c r="E14" s="32">
        <v>45261</v>
      </c>
      <c r="F14" s="32">
        <v>45292</v>
      </c>
      <c r="G14" s="32">
        <v>45323</v>
      </c>
      <c r="H14" s="14">
        <v>45352</v>
      </c>
    </row>
    <row r="15" spans="2:8" x14ac:dyDescent="0.25">
      <c r="B15" s="18" t="s">
        <v>1</v>
      </c>
      <c r="C15" s="24">
        <v>0.72732816189867289</v>
      </c>
      <c r="D15" s="24">
        <v>0.70955791034395788</v>
      </c>
      <c r="E15" s="24">
        <v>0.71433442357962795</v>
      </c>
      <c r="F15" s="24">
        <v>0.71258268007832681</v>
      </c>
      <c r="G15" s="24">
        <v>0.73589119026459693</v>
      </c>
      <c r="H15" s="23">
        <v>0.72287410152162357</v>
      </c>
    </row>
    <row r="16" spans="2:8" x14ac:dyDescent="0.25">
      <c r="B16" s="19" t="s">
        <v>2</v>
      </c>
      <c r="C16" s="8">
        <v>8.4177479498427507E-2</v>
      </c>
      <c r="D16" s="8">
        <v>7.1189465357733794E-2</v>
      </c>
      <c r="E16" s="8">
        <v>9.395481581572733E-2</v>
      </c>
      <c r="F16" s="8">
        <v>7.693951358281402E-2</v>
      </c>
      <c r="G16" s="8">
        <v>7.319228848137313E-2</v>
      </c>
      <c r="H16" s="16">
        <v>8.007822551592815E-2</v>
      </c>
    </row>
    <row r="17" spans="2:8" x14ac:dyDescent="0.25">
      <c r="B17" s="19" t="s">
        <v>3</v>
      </c>
      <c r="C17" s="8">
        <v>9.0728004464335206E-4</v>
      </c>
      <c r="D17" s="8">
        <v>1.0527763872382866E-3</v>
      </c>
      <c r="E17" s="8">
        <v>7.934804113469804E-4</v>
      </c>
      <c r="F17" s="8">
        <v>8.690577181892983E-4</v>
      </c>
      <c r="G17" s="8">
        <v>1.0589715812894479E-3</v>
      </c>
      <c r="H17" s="16">
        <v>1.2522944435867085E-3</v>
      </c>
    </row>
    <row r="18" spans="2:8" x14ac:dyDescent="0.25">
      <c r="B18" s="19" t="s">
        <v>4</v>
      </c>
      <c r="C18" s="8">
        <v>0.15527423509455299</v>
      </c>
      <c r="D18" s="8">
        <v>0.18868007443950643</v>
      </c>
      <c r="E18" s="8">
        <v>0.16251615374577477</v>
      </c>
      <c r="F18" s="8">
        <v>0.18295179839136619</v>
      </c>
      <c r="G18" s="8">
        <v>0.1651136164609267</v>
      </c>
      <c r="H18" s="16">
        <v>0.16810251659719005</v>
      </c>
    </row>
    <row r="19" spans="2:8" ht="13.8" thickBot="1" x14ac:dyDescent="0.3">
      <c r="B19" s="20" t="s">
        <v>5</v>
      </c>
      <c r="C19" s="22">
        <v>3.2312843463703257E-2</v>
      </c>
      <c r="D19" s="22">
        <v>2.9519773471563572E-2</v>
      </c>
      <c r="E19" s="22">
        <v>2.8401126447522951E-2</v>
      </c>
      <c r="F19" s="22">
        <v>2.6656950229303669E-2</v>
      </c>
      <c r="G19" s="22">
        <v>2.4743933211813778E-2</v>
      </c>
      <c r="H19" s="16">
        <v>2.7692861921671554E-2</v>
      </c>
    </row>
    <row r="20" spans="2:8" ht="13.8" thickBot="1" x14ac:dyDescent="0.3">
      <c r="B20" s="6" t="s">
        <v>6</v>
      </c>
      <c r="C20" s="11">
        <f t="shared" ref="C20:F20" si="3">SUM(C15:C19)</f>
        <v>0.99999999999999989</v>
      </c>
      <c r="D20" s="11">
        <f t="shared" si="3"/>
        <v>0.99999999999999989</v>
      </c>
      <c r="E20" s="11">
        <f t="shared" si="3"/>
        <v>0.99999999999999989</v>
      </c>
      <c r="F20" s="11">
        <f t="shared" si="3"/>
        <v>1</v>
      </c>
      <c r="G20" s="11">
        <f t="shared" ref="G20:H20" si="4">SUM(G15:G19)</f>
        <v>1</v>
      </c>
      <c r="H20" s="17">
        <f t="shared" si="4"/>
        <v>0.99999999999999989</v>
      </c>
    </row>
    <row r="21" spans="2:8" x14ac:dyDescent="0.25">
      <c r="B21" s="5"/>
      <c r="C21" s="5"/>
      <c r="D21" s="5"/>
      <c r="E21" s="5"/>
      <c r="F21" s="5"/>
    </row>
    <row r="22" spans="2:8" ht="13.8" thickBot="1" x14ac:dyDescent="0.3">
      <c r="B22" s="4" t="s">
        <v>16</v>
      </c>
      <c r="C22" s="5"/>
      <c r="D22" s="5"/>
      <c r="E22" s="5"/>
      <c r="F22" s="5"/>
    </row>
    <row r="23" spans="2:8" ht="13.8" thickBot="1" x14ac:dyDescent="0.3">
      <c r="B23" s="13" t="s">
        <v>0</v>
      </c>
      <c r="C23" s="32">
        <v>45200</v>
      </c>
      <c r="D23" s="32">
        <v>45231</v>
      </c>
      <c r="E23" s="32">
        <v>45261</v>
      </c>
      <c r="F23" s="32">
        <v>45292</v>
      </c>
      <c r="G23" s="32">
        <v>45323</v>
      </c>
      <c r="H23" s="14">
        <v>45352</v>
      </c>
    </row>
    <row r="24" spans="2:8" x14ac:dyDescent="0.25">
      <c r="B24" s="18" t="s">
        <v>1</v>
      </c>
      <c r="C24" s="29">
        <v>4.8971596474045058E-3</v>
      </c>
      <c r="D24" s="29">
        <v>0</v>
      </c>
      <c r="E24" s="38">
        <v>1.6087516087516088E-2</v>
      </c>
      <c r="F24" s="29">
        <v>3.7057522123893807E-2</v>
      </c>
      <c r="G24" s="29">
        <v>0</v>
      </c>
      <c r="H24" s="23">
        <v>0</v>
      </c>
    </row>
    <row r="25" spans="2:8" x14ac:dyDescent="0.25">
      <c r="B25" s="19" t="s">
        <v>2</v>
      </c>
      <c r="C25" s="29">
        <v>0.31145935357492655</v>
      </c>
      <c r="D25" s="29">
        <v>0.31259760541384696</v>
      </c>
      <c r="E25" s="38">
        <v>0.18661518661518661</v>
      </c>
      <c r="F25" s="29">
        <v>0.35398230088495575</v>
      </c>
      <c r="G25" s="29">
        <v>0.43266369047619047</v>
      </c>
      <c r="H25" s="16">
        <v>0.38434163701067614</v>
      </c>
    </row>
    <row r="26" spans="2:8" x14ac:dyDescent="0.25">
      <c r="B26" s="19" t="s">
        <v>3</v>
      </c>
      <c r="C26" s="29">
        <v>0</v>
      </c>
      <c r="D26" s="29">
        <v>0</v>
      </c>
      <c r="E26" s="38">
        <v>0</v>
      </c>
      <c r="F26" s="29">
        <v>0</v>
      </c>
      <c r="G26" s="29">
        <v>0</v>
      </c>
      <c r="H26" s="16">
        <v>0</v>
      </c>
    </row>
    <row r="27" spans="2:8" x14ac:dyDescent="0.25">
      <c r="B27" s="19" t="s">
        <v>4</v>
      </c>
      <c r="C27" s="29">
        <v>0.68364348677766895</v>
      </c>
      <c r="D27" s="29">
        <v>0.65356585111920873</v>
      </c>
      <c r="E27" s="38">
        <v>0.64961389961389959</v>
      </c>
      <c r="F27" s="29">
        <v>0.60011061946902655</v>
      </c>
      <c r="G27" s="29">
        <v>0.56733630952380953</v>
      </c>
      <c r="H27" s="16">
        <v>0.61565836298932386</v>
      </c>
    </row>
    <row r="28" spans="2:8" ht="13.8" thickBot="1" x14ac:dyDescent="0.3">
      <c r="B28" s="20" t="s">
        <v>5</v>
      </c>
      <c r="C28" s="29">
        <v>0</v>
      </c>
      <c r="D28" s="29">
        <v>3.3836543466944299E-2</v>
      </c>
      <c r="E28" s="38">
        <v>0.14768339768339769</v>
      </c>
      <c r="F28" s="29">
        <v>8.8495575221238937E-3</v>
      </c>
      <c r="G28" s="29">
        <v>0</v>
      </c>
      <c r="H28" s="16">
        <v>0</v>
      </c>
    </row>
    <row r="29" spans="2:8" ht="13.8" thickBot="1" x14ac:dyDescent="0.3">
      <c r="B29" s="6" t="s">
        <v>6</v>
      </c>
      <c r="C29" s="11">
        <f t="shared" ref="C29:F29" si="5">SUM(C24:C28)</f>
        <v>1</v>
      </c>
      <c r="D29" s="11">
        <f t="shared" si="5"/>
        <v>1</v>
      </c>
      <c r="E29" s="11">
        <f t="shared" si="5"/>
        <v>0.99999999999999989</v>
      </c>
      <c r="F29" s="11">
        <f t="shared" si="5"/>
        <v>1</v>
      </c>
      <c r="G29" s="11">
        <f t="shared" ref="G29:H29" si="6">SUM(G24:G28)</f>
        <v>1</v>
      </c>
      <c r="H29" s="17">
        <f t="shared" si="6"/>
        <v>1</v>
      </c>
    </row>
    <row r="30" spans="2:8" x14ac:dyDescent="0.25">
      <c r="C30" s="5"/>
      <c r="D30" s="5"/>
      <c r="E30" s="5"/>
    </row>
    <row r="31" spans="2:8" ht="13.8" thickBot="1" x14ac:dyDescent="0.3">
      <c r="B31" s="4" t="s">
        <v>7</v>
      </c>
      <c r="C31" s="5"/>
      <c r="D31" s="5"/>
      <c r="E31" s="5"/>
    </row>
    <row r="32" spans="2:8" ht="13.8" thickBot="1" x14ac:dyDescent="0.3">
      <c r="B32" s="13" t="s">
        <v>0</v>
      </c>
      <c r="C32" s="32">
        <v>45200</v>
      </c>
      <c r="D32" s="32">
        <v>45231</v>
      </c>
      <c r="E32" s="32">
        <v>45261</v>
      </c>
      <c r="F32" s="32">
        <v>45292</v>
      </c>
      <c r="G32" s="32">
        <v>45323</v>
      </c>
      <c r="H32" s="14">
        <v>45352</v>
      </c>
    </row>
    <row r="33" spans="2:8" x14ac:dyDescent="0.25">
      <c r="B33" s="18" t="s">
        <v>1</v>
      </c>
      <c r="C33" s="26">
        <v>0.56928983962952306</v>
      </c>
      <c r="D33" s="26">
        <v>0.55932575175461008</v>
      </c>
      <c r="E33" s="26">
        <v>0.56237334327176169</v>
      </c>
      <c r="F33" s="26">
        <v>0.55987776540871981</v>
      </c>
      <c r="G33" s="26">
        <v>0.58361708024428627</v>
      </c>
      <c r="H33" s="23">
        <v>0.59820097000557015</v>
      </c>
    </row>
    <row r="34" spans="2:8" x14ac:dyDescent="0.25">
      <c r="B34" s="19" t="s">
        <v>2</v>
      </c>
      <c r="C34" s="26">
        <v>9.646640217140133E-2</v>
      </c>
      <c r="D34" s="26">
        <v>0.10607988654669526</v>
      </c>
      <c r="E34" s="26">
        <v>0.1105519127592338</v>
      </c>
      <c r="F34" s="26">
        <v>0.10705214311045752</v>
      </c>
      <c r="G34" s="26">
        <v>8.3525522374763683E-2</v>
      </c>
      <c r="H34" s="16">
        <v>9.5153634894768635E-2</v>
      </c>
    </row>
    <row r="35" spans="2:8" x14ac:dyDescent="0.25">
      <c r="B35" s="19" t="s">
        <v>3</v>
      </c>
      <c r="C35" s="26">
        <v>1.8612942786298498E-3</v>
      </c>
      <c r="D35" s="26">
        <v>2.325234551275957E-3</v>
      </c>
      <c r="E35" s="26">
        <v>2.1788839455560475E-3</v>
      </c>
      <c r="F35" s="26">
        <v>2.1141504305664527E-3</v>
      </c>
      <c r="G35" s="26">
        <v>3.1810173316572468E-3</v>
      </c>
      <c r="H35" s="16">
        <v>2.5687594073816071E-3</v>
      </c>
    </row>
    <row r="36" spans="2:8" x14ac:dyDescent="0.25">
      <c r="B36" s="19" t="s">
        <v>4</v>
      </c>
      <c r="C36" s="26">
        <v>0.255671351714716</v>
      </c>
      <c r="D36" s="26">
        <v>0.2422460928471564</v>
      </c>
      <c r="E36" s="26">
        <v>0.22619921113725125</v>
      </c>
      <c r="F36" s="26">
        <v>0.24932323908658843</v>
      </c>
      <c r="G36" s="26">
        <v>0.26990476331878305</v>
      </c>
      <c r="H36" s="16">
        <v>0.23626090357857141</v>
      </c>
    </row>
    <row r="37" spans="2:8" ht="13.8" thickBot="1" x14ac:dyDescent="0.3">
      <c r="B37" s="20" t="s">
        <v>5</v>
      </c>
      <c r="C37" s="26">
        <v>7.6711112205729695E-2</v>
      </c>
      <c r="D37" s="26">
        <v>9.0023034300262261E-2</v>
      </c>
      <c r="E37" s="26">
        <v>9.8696648886197225E-2</v>
      </c>
      <c r="F37" s="26">
        <v>8.1632701963667828E-2</v>
      </c>
      <c r="G37" s="26">
        <v>5.9771616730509722E-2</v>
      </c>
      <c r="H37" s="16">
        <v>6.7815732113708199E-2</v>
      </c>
    </row>
    <row r="38" spans="2:8" ht="13.8" thickBot="1" x14ac:dyDescent="0.3">
      <c r="B38" s="6" t="s">
        <v>6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7">
        <f t="shared" ref="H38" si="7">SUM(H33:H37)</f>
        <v>1</v>
      </c>
    </row>
    <row r="39" spans="2:8" x14ac:dyDescent="0.25">
      <c r="B39" s="5"/>
      <c r="C39" s="5"/>
      <c r="D39" s="5"/>
      <c r="E39" s="5"/>
    </row>
    <row r="40" spans="2:8" ht="13.8" thickBot="1" x14ac:dyDescent="0.3">
      <c r="B40" s="4" t="s">
        <v>24</v>
      </c>
      <c r="C40" s="5"/>
      <c r="D40" s="5"/>
      <c r="E40" s="5"/>
    </row>
    <row r="41" spans="2:8" ht="13.8" thickBot="1" x14ac:dyDescent="0.3">
      <c r="B41" s="13" t="s">
        <v>0</v>
      </c>
      <c r="C41" s="32">
        <v>45200</v>
      </c>
      <c r="D41" s="32">
        <v>45231</v>
      </c>
      <c r="E41" s="32">
        <v>45261</v>
      </c>
      <c r="F41" s="32">
        <v>45292</v>
      </c>
      <c r="G41" s="32">
        <v>45323</v>
      </c>
      <c r="H41" s="14">
        <v>45352</v>
      </c>
    </row>
    <row r="42" spans="2:8" x14ac:dyDescent="0.25">
      <c r="B42" s="18" t="s">
        <v>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3">
        <v>0</v>
      </c>
    </row>
    <row r="43" spans="2:8" x14ac:dyDescent="0.25">
      <c r="B43" s="1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16">
        <v>0</v>
      </c>
    </row>
    <row r="44" spans="2:8" x14ac:dyDescent="0.25">
      <c r="B44" s="19" t="s">
        <v>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16">
        <v>0</v>
      </c>
    </row>
    <row r="45" spans="2:8" x14ac:dyDescent="0.25">
      <c r="B45" s="19" t="s">
        <v>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16">
        <v>0</v>
      </c>
    </row>
    <row r="46" spans="2:8" ht="13.8" thickBot="1" x14ac:dyDescent="0.3">
      <c r="B46" s="20" t="s">
        <v>5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16">
        <v>0</v>
      </c>
    </row>
    <row r="47" spans="2:8" ht="13.8" thickBot="1" x14ac:dyDescent="0.3">
      <c r="B47" s="6" t="s">
        <v>6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7">
        <f t="shared" ref="H47" si="8">SUM(H42:H46)</f>
        <v>0</v>
      </c>
    </row>
    <row r="48" spans="2:8" ht="12.6" customHeight="1" x14ac:dyDescent="0.25">
      <c r="B48" s="5"/>
      <c r="C48" s="28"/>
      <c r="D48" s="28"/>
      <c r="E48" s="28"/>
      <c r="F48" s="30"/>
      <c r="G48" s="30"/>
      <c r="H48" s="28"/>
    </row>
    <row r="49" spans="2:8" ht="13.2" customHeight="1" thickBot="1" x14ac:dyDescent="0.3">
      <c r="B49" s="4" t="s">
        <v>13</v>
      </c>
      <c r="C49" s="5"/>
      <c r="D49" s="5"/>
      <c r="E49" s="5"/>
    </row>
    <row r="50" spans="2:8" ht="13.8" thickBot="1" x14ac:dyDescent="0.3">
      <c r="B50" s="13" t="s">
        <v>0</v>
      </c>
      <c r="C50" s="32">
        <v>45200</v>
      </c>
      <c r="D50" s="32">
        <v>45231</v>
      </c>
      <c r="E50" s="32">
        <v>45261</v>
      </c>
      <c r="F50" s="32">
        <v>45292</v>
      </c>
      <c r="G50" s="32">
        <v>45323</v>
      </c>
      <c r="H50" s="14">
        <v>45352</v>
      </c>
    </row>
    <row r="51" spans="2:8" x14ac:dyDescent="0.25">
      <c r="B51" s="18" t="s">
        <v>1</v>
      </c>
      <c r="C51" s="26">
        <v>0.37295224817009409</v>
      </c>
      <c r="D51" s="26">
        <v>0.45325587679005674</v>
      </c>
      <c r="E51" s="26">
        <v>0.4748664781652529</v>
      </c>
      <c r="F51" s="26">
        <v>0.56623681125439629</v>
      </c>
      <c r="G51" s="26">
        <v>0.52312138728323698</v>
      </c>
      <c r="H51" s="23">
        <v>0.59744094488188981</v>
      </c>
    </row>
    <row r="52" spans="2:8" x14ac:dyDescent="0.25">
      <c r="B52" s="19" t="s">
        <v>2</v>
      </c>
      <c r="C52" s="26">
        <v>0.36876960613454163</v>
      </c>
      <c r="D52" s="26">
        <v>0.2346663064036747</v>
      </c>
      <c r="E52" s="26">
        <v>0.27835375431982406</v>
      </c>
      <c r="F52" s="26">
        <v>0.19460726846424384</v>
      </c>
      <c r="G52" s="26">
        <v>0.13583815028901733</v>
      </c>
      <c r="H52" s="16">
        <v>0.13484251968503938</v>
      </c>
    </row>
    <row r="53" spans="2:8" x14ac:dyDescent="0.25">
      <c r="B53" s="19" t="s">
        <v>3</v>
      </c>
      <c r="C53" s="26">
        <v>6.9710700592540956E-4</v>
      </c>
      <c r="D53" s="26">
        <v>0</v>
      </c>
      <c r="E53" s="26">
        <v>9.42507068803016E-4</v>
      </c>
      <c r="F53" s="26">
        <v>0</v>
      </c>
      <c r="G53" s="26">
        <v>0</v>
      </c>
      <c r="H53" s="16">
        <v>5.905511811023622E-3</v>
      </c>
    </row>
    <row r="54" spans="2:8" x14ac:dyDescent="0.25">
      <c r="B54" s="19" t="s">
        <v>4</v>
      </c>
      <c r="C54" s="26">
        <v>0.25758103868943882</v>
      </c>
      <c r="D54" s="26">
        <v>0.31207781680626856</v>
      </c>
      <c r="E54" s="26">
        <v>0.24583726044612</v>
      </c>
      <c r="F54" s="26">
        <v>0.2391559202813599</v>
      </c>
      <c r="G54" s="26">
        <v>0.34104046242774566</v>
      </c>
      <c r="H54" s="16">
        <v>0.26181102362204722</v>
      </c>
    </row>
    <row r="55" spans="2:8" ht="13.8" thickBot="1" x14ac:dyDescent="0.3">
      <c r="B55" s="20" t="s">
        <v>5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16">
        <v>0</v>
      </c>
    </row>
    <row r="56" spans="2:8" ht="13.8" thickBot="1" x14ac:dyDescent="0.3">
      <c r="B56" s="6" t="s">
        <v>6</v>
      </c>
      <c r="C56" s="11">
        <v>1</v>
      </c>
      <c r="D56" s="11">
        <v>1</v>
      </c>
      <c r="E56" s="11">
        <v>1</v>
      </c>
      <c r="F56" s="11">
        <v>1</v>
      </c>
      <c r="G56" s="11">
        <v>1</v>
      </c>
      <c r="H56" s="17">
        <f t="shared" ref="H56" si="9">SUM(H51:H55)</f>
        <v>1</v>
      </c>
    </row>
    <row r="57" spans="2:8" x14ac:dyDescent="0.25">
      <c r="C57" s="5"/>
      <c r="D57" s="5"/>
      <c r="E57" s="5"/>
    </row>
    <row r="58" spans="2:8" ht="13.8" thickBot="1" x14ac:dyDescent="0.3">
      <c r="B58" s="4" t="s">
        <v>12</v>
      </c>
      <c r="C58" s="5"/>
      <c r="D58" s="5"/>
      <c r="E58" s="5"/>
    </row>
    <row r="59" spans="2:8" ht="13.8" thickBot="1" x14ac:dyDescent="0.3">
      <c r="B59" s="13" t="s">
        <v>0</v>
      </c>
      <c r="C59" s="32">
        <v>45200</v>
      </c>
      <c r="D59" s="32">
        <v>45231</v>
      </c>
      <c r="E59" s="32">
        <v>45261</v>
      </c>
      <c r="F59" s="32">
        <v>45292</v>
      </c>
      <c r="G59" s="32">
        <v>45323</v>
      </c>
      <c r="H59" s="14">
        <v>45352</v>
      </c>
    </row>
    <row r="60" spans="2:8" x14ac:dyDescent="0.25">
      <c r="B60" s="18" t="s">
        <v>1</v>
      </c>
      <c r="C60" s="24">
        <v>0.94444444444444442</v>
      </c>
      <c r="D60" s="24">
        <v>0.9358974358974359</v>
      </c>
      <c r="E60" s="24">
        <v>0.5</v>
      </c>
      <c r="F60" s="24">
        <v>0.9887640449438202</v>
      </c>
      <c r="G60" s="24">
        <v>0.97572815533980584</v>
      </c>
      <c r="H60" s="23">
        <v>0.8111510791366906</v>
      </c>
    </row>
    <row r="61" spans="2:8" x14ac:dyDescent="0.25">
      <c r="B61" s="19" t="s">
        <v>2</v>
      </c>
      <c r="C61" s="8">
        <v>5.5555555555555552E-2</v>
      </c>
      <c r="D61" s="8">
        <v>6.4102564102564097E-2</v>
      </c>
      <c r="E61" s="8">
        <v>0.5</v>
      </c>
      <c r="F61" s="8">
        <v>1.1235955056179775E-2</v>
      </c>
      <c r="G61" s="8">
        <v>2.4271844660194174E-2</v>
      </c>
      <c r="H61" s="16">
        <v>0.18884892086330934</v>
      </c>
    </row>
    <row r="62" spans="2:8" x14ac:dyDescent="0.25">
      <c r="B62" s="19" t="s">
        <v>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6">
        <v>0</v>
      </c>
    </row>
    <row r="63" spans="2:8" x14ac:dyDescent="0.25">
      <c r="B63" s="19" t="s">
        <v>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16">
        <v>0</v>
      </c>
    </row>
    <row r="64" spans="2:8" ht="13.8" thickBot="1" x14ac:dyDescent="0.3">
      <c r="B64" s="20" t="s">
        <v>5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16">
        <v>0</v>
      </c>
    </row>
    <row r="65" spans="2:8" ht="13.8" thickBot="1" x14ac:dyDescent="0.3">
      <c r="B65" s="3" t="s">
        <v>6</v>
      </c>
      <c r="C65" s="9">
        <v>1</v>
      </c>
      <c r="D65" s="9">
        <v>1</v>
      </c>
      <c r="E65" s="9">
        <v>1</v>
      </c>
      <c r="F65" s="9">
        <v>1</v>
      </c>
      <c r="G65" s="9">
        <v>1</v>
      </c>
      <c r="H65" s="17">
        <f t="shared" ref="H65" si="10">SUM(H60:H64)</f>
        <v>1</v>
      </c>
    </row>
    <row r="66" spans="2:8" x14ac:dyDescent="0.25">
      <c r="B66" s="5"/>
      <c r="C66" s="5"/>
      <c r="D66" s="5"/>
      <c r="E66" s="5"/>
    </row>
    <row r="67" spans="2:8" ht="13.8" thickBot="1" x14ac:dyDescent="0.3">
      <c r="B67" s="4" t="s">
        <v>17</v>
      </c>
      <c r="C67" s="5"/>
      <c r="D67" s="5"/>
      <c r="E67" s="5"/>
    </row>
    <row r="68" spans="2:8" ht="13.8" thickBot="1" x14ac:dyDescent="0.3">
      <c r="B68" s="13" t="s">
        <v>0</v>
      </c>
      <c r="C68" s="32">
        <v>45200</v>
      </c>
      <c r="D68" s="32">
        <v>45231</v>
      </c>
      <c r="E68" s="32">
        <v>45261</v>
      </c>
      <c r="F68" s="32">
        <v>45292</v>
      </c>
      <c r="G68" s="32">
        <v>45323</v>
      </c>
      <c r="H68" s="14">
        <v>45352</v>
      </c>
    </row>
    <row r="69" spans="2:8" x14ac:dyDescent="0.25">
      <c r="B69" s="1" t="s">
        <v>1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3">
        <v>0</v>
      </c>
    </row>
    <row r="70" spans="2:8" x14ac:dyDescent="0.25">
      <c r="B70" s="1" t="s">
        <v>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16">
        <v>0</v>
      </c>
    </row>
    <row r="71" spans="2:8" x14ac:dyDescent="0.25">
      <c r="B71" s="1" t="s">
        <v>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16">
        <v>0</v>
      </c>
    </row>
    <row r="72" spans="2:8" x14ac:dyDescent="0.25">
      <c r="B72" s="1" t="s">
        <v>4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16">
        <v>0</v>
      </c>
    </row>
    <row r="73" spans="2:8" ht="13.8" thickBot="1" x14ac:dyDescent="0.3">
      <c r="B73" s="2" t="s">
        <v>5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16">
        <v>0</v>
      </c>
    </row>
    <row r="74" spans="2:8" ht="13.8" thickBot="1" x14ac:dyDescent="0.3">
      <c r="B74" s="3" t="s">
        <v>6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17">
        <f t="shared" ref="H74" si="11">SUM(H69:H73)</f>
        <v>0</v>
      </c>
    </row>
    <row r="75" spans="2:8" ht="10.95" customHeight="1" x14ac:dyDescent="0.25">
      <c r="B75" s="5"/>
      <c r="C75" s="5"/>
      <c r="D75" s="5"/>
      <c r="E75" s="5"/>
    </row>
    <row r="76" spans="2:8" ht="13.8" thickBot="1" x14ac:dyDescent="0.3">
      <c r="B76" s="4" t="s">
        <v>21</v>
      </c>
      <c r="C76" s="5"/>
      <c r="D76" s="5"/>
      <c r="E76" s="5"/>
    </row>
    <row r="77" spans="2:8" ht="13.8" thickBot="1" x14ac:dyDescent="0.3">
      <c r="B77" s="13" t="s">
        <v>0</v>
      </c>
      <c r="C77" s="32">
        <v>45200</v>
      </c>
      <c r="D77" s="32">
        <v>45231</v>
      </c>
      <c r="E77" s="32">
        <v>45261</v>
      </c>
      <c r="F77" s="32">
        <v>45292</v>
      </c>
      <c r="G77" s="32">
        <v>45323</v>
      </c>
      <c r="H77" s="14">
        <v>45352</v>
      </c>
    </row>
    <row r="78" spans="2:8" x14ac:dyDescent="0.25">
      <c r="B78" s="18" t="s">
        <v>1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3">
        <v>0</v>
      </c>
    </row>
    <row r="79" spans="2:8" x14ac:dyDescent="0.25">
      <c r="B79" s="19" t="s">
        <v>2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16">
        <v>0</v>
      </c>
    </row>
    <row r="80" spans="2:8" x14ac:dyDescent="0.25">
      <c r="B80" s="19" t="s">
        <v>3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16">
        <v>0</v>
      </c>
    </row>
    <row r="81" spans="2:8" x14ac:dyDescent="0.25">
      <c r="B81" s="19" t="s">
        <v>4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16">
        <v>0</v>
      </c>
    </row>
    <row r="82" spans="2:8" ht="13.8" thickBot="1" x14ac:dyDescent="0.3">
      <c r="B82" s="20" t="s">
        <v>5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16">
        <v>0</v>
      </c>
    </row>
    <row r="83" spans="2:8" ht="13.8" thickBot="1" x14ac:dyDescent="0.3">
      <c r="B83" s="3" t="s">
        <v>6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17">
        <f t="shared" ref="H83" si="12">SUM(H78:H82)</f>
        <v>0</v>
      </c>
    </row>
    <row r="84" spans="2:8" x14ac:dyDescent="0.25">
      <c r="B84" s="5"/>
      <c r="C84" s="5"/>
      <c r="D84" s="5"/>
      <c r="E84" s="5"/>
    </row>
    <row r="85" spans="2:8" ht="13.8" thickBot="1" x14ac:dyDescent="0.3">
      <c r="B85" s="4" t="s">
        <v>25</v>
      </c>
      <c r="C85" s="5"/>
      <c r="D85" s="5"/>
      <c r="E85" s="5"/>
    </row>
    <row r="86" spans="2:8" ht="13.8" thickBot="1" x14ac:dyDescent="0.3">
      <c r="B86" s="7" t="s">
        <v>0</v>
      </c>
      <c r="C86" s="32">
        <v>45200</v>
      </c>
      <c r="D86" s="32">
        <v>45231</v>
      </c>
      <c r="E86" s="32">
        <v>45261</v>
      </c>
      <c r="F86" s="32">
        <v>45292</v>
      </c>
      <c r="G86" s="32">
        <v>45323</v>
      </c>
      <c r="H86" s="14">
        <v>45352</v>
      </c>
    </row>
    <row r="87" spans="2:8" x14ac:dyDescent="0.25">
      <c r="B87" s="18" t="s">
        <v>1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3">
        <v>0</v>
      </c>
    </row>
    <row r="88" spans="2:8" x14ac:dyDescent="0.25">
      <c r="B88" s="19" t="s">
        <v>2</v>
      </c>
      <c r="C88" s="8">
        <v>0.5</v>
      </c>
      <c r="D88" s="8">
        <v>0.5</v>
      </c>
      <c r="E88" s="8">
        <v>0.5</v>
      </c>
      <c r="F88" s="8">
        <v>0.8</v>
      </c>
      <c r="G88" s="8">
        <v>0.80128205128205132</v>
      </c>
      <c r="H88" s="16">
        <v>0.54589707927677333</v>
      </c>
    </row>
    <row r="89" spans="2:8" x14ac:dyDescent="0.25">
      <c r="B89" s="19" t="s">
        <v>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16">
        <v>0</v>
      </c>
    </row>
    <row r="90" spans="2:8" x14ac:dyDescent="0.25">
      <c r="B90" s="19" t="s">
        <v>4</v>
      </c>
      <c r="C90" s="8">
        <v>0.5</v>
      </c>
      <c r="D90" s="8">
        <v>0.5</v>
      </c>
      <c r="E90" s="8">
        <v>0.5</v>
      </c>
      <c r="F90" s="8">
        <v>0.2</v>
      </c>
      <c r="G90" s="8">
        <v>0.19871794871794871</v>
      </c>
      <c r="H90" s="16">
        <v>0.45410292072322672</v>
      </c>
    </row>
    <row r="91" spans="2:8" ht="13.8" thickBot="1" x14ac:dyDescent="0.3">
      <c r="B91" s="20" t="s">
        <v>5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16">
        <v>0</v>
      </c>
    </row>
    <row r="92" spans="2:8" ht="13.8" thickBot="1" x14ac:dyDescent="0.3">
      <c r="B92" s="6" t="s">
        <v>6</v>
      </c>
      <c r="C92" s="21">
        <v>1</v>
      </c>
      <c r="D92" s="21">
        <v>1</v>
      </c>
      <c r="E92" s="21">
        <v>1</v>
      </c>
      <c r="F92" s="21">
        <v>1</v>
      </c>
      <c r="G92" s="21">
        <v>1</v>
      </c>
      <c r="H92" s="17">
        <f t="shared" ref="H92" si="13">SUM(H87:H91)</f>
        <v>1</v>
      </c>
    </row>
    <row r="93" spans="2:8" ht="11.4" customHeight="1" x14ac:dyDescent="0.25">
      <c r="B93" s="5"/>
      <c r="C93" s="5"/>
      <c r="D93" s="5"/>
      <c r="E93" s="5"/>
    </row>
    <row r="94" spans="2:8" ht="13.8" thickBot="1" x14ac:dyDescent="0.3">
      <c r="B94" s="4" t="s">
        <v>26</v>
      </c>
      <c r="C94" s="5"/>
      <c r="D94" s="5"/>
      <c r="E94" s="5"/>
    </row>
    <row r="95" spans="2:8" ht="13.8" thickBot="1" x14ac:dyDescent="0.3">
      <c r="B95" s="7" t="s">
        <v>0</v>
      </c>
      <c r="C95" s="33"/>
      <c r="D95" s="33"/>
      <c r="E95" s="32">
        <v>45261</v>
      </c>
      <c r="F95" s="32">
        <v>45292</v>
      </c>
      <c r="G95" s="32">
        <v>45323</v>
      </c>
      <c r="H95" s="14">
        <v>45352</v>
      </c>
    </row>
    <row r="96" spans="2:8" x14ac:dyDescent="0.25">
      <c r="B96" s="1" t="s">
        <v>1</v>
      </c>
      <c r="C96" s="34"/>
      <c r="D96" s="34"/>
      <c r="E96" s="24">
        <v>0.52083333333333337</v>
      </c>
      <c r="F96" s="24">
        <v>0.734375</v>
      </c>
      <c r="G96" s="24">
        <v>0.49739243807040417</v>
      </c>
      <c r="H96" s="23">
        <v>0.48717948717948717</v>
      </c>
    </row>
    <row r="97" spans="2:8" x14ac:dyDescent="0.25">
      <c r="B97" s="1" t="s">
        <v>2</v>
      </c>
      <c r="C97" s="35"/>
      <c r="D97" s="35"/>
      <c r="E97" s="8">
        <v>0</v>
      </c>
      <c r="F97" s="8">
        <v>1.5625E-2</v>
      </c>
      <c r="G97" s="8">
        <v>0.48631029986962188</v>
      </c>
      <c r="H97" s="16">
        <v>0.49679487179487181</v>
      </c>
    </row>
    <row r="98" spans="2:8" x14ac:dyDescent="0.25">
      <c r="B98" s="1" t="s">
        <v>3</v>
      </c>
      <c r="C98" s="35"/>
      <c r="D98" s="35"/>
      <c r="E98" s="8">
        <v>0</v>
      </c>
      <c r="F98" s="8">
        <v>0</v>
      </c>
      <c r="G98" s="8">
        <v>0</v>
      </c>
      <c r="H98" s="16">
        <v>0</v>
      </c>
    </row>
    <row r="99" spans="2:8" x14ac:dyDescent="0.25">
      <c r="B99" s="1" t="s">
        <v>4</v>
      </c>
      <c r="C99" s="35"/>
      <c r="D99" s="35"/>
      <c r="E99" s="8">
        <v>0.47916666666666669</v>
      </c>
      <c r="F99" s="8">
        <v>0.25</v>
      </c>
      <c r="G99" s="8">
        <v>1.6297262059973925E-2</v>
      </c>
      <c r="H99" s="16">
        <v>1.6025641025641024E-2</v>
      </c>
    </row>
    <row r="100" spans="2:8" ht="13.8" thickBot="1" x14ac:dyDescent="0.3">
      <c r="B100" s="2" t="s">
        <v>5</v>
      </c>
      <c r="C100" s="36"/>
      <c r="D100" s="36"/>
      <c r="E100" s="22">
        <v>0</v>
      </c>
      <c r="F100" s="22">
        <v>0</v>
      </c>
      <c r="G100" s="22">
        <v>0</v>
      </c>
      <c r="H100" s="16">
        <v>0</v>
      </c>
    </row>
    <row r="101" spans="2:8" ht="13.8" thickBot="1" x14ac:dyDescent="0.3">
      <c r="B101" s="6" t="s">
        <v>6</v>
      </c>
      <c r="C101" s="37"/>
      <c r="D101" s="37"/>
      <c r="E101" s="21">
        <v>1</v>
      </c>
      <c r="F101" s="21">
        <v>1</v>
      </c>
      <c r="G101" s="21">
        <v>1</v>
      </c>
      <c r="H101" s="17">
        <f t="shared" ref="H101" si="14">SUM(H96:H100)</f>
        <v>1</v>
      </c>
    </row>
    <row r="102" spans="2:8" x14ac:dyDescent="0.25">
      <c r="B102" s="5"/>
      <c r="C102" s="31"/>
      <c r="D102" s="27"/>
      <c r="E102" s="27"/>
      <c r="F102" s="31"/>
      <c r="G102" s="31"/>
      <c r="H102" s="27"/>
    </row>
    <row r="103" spans="2:8" ht="13.8" thickBot="1" x14ac:dyDescent="0.3">
      <c r="B103" s="4" t="s">
        <v>27</v>
      </c>
      <c r="C103" s="5"/>
      <c r="D103" s="5"/>
      <c r="E103" s="5"/>
    </row>
    <row r="104" spans="2:8" ht="13.8" thickBot="1" x14ac:dyDescent="0.3">
      <c r="B104" s="7" t="s">
        <v>0</v>
      </c>
      <c r="C104" s="33"/>
      <c r="D104" s="33"/>
      <c r="E104" s="33"/>
      <c r="F104" s="33"/>
      <c r="G104" s="33"/>
      <c r="H104" s="14">
        <v>45352</v>
      </c>
    </row>
    <row r="105" spans="2:8" x14ac:dyDescent="0.25">
      <c r="B105" s="1" t="s">
        <v>1</v>
      </c>
      <c r="C105" s="34"/>
      <c r="D105" s="34"/>
      <c r="E105" s="34"/>
      <c r="F105" s="34"/>
      <c r="G105" s="34"/>
      <c r="H105" s="23">
        <v>0.2361111111111111</v>
      </c>
    </row>
    <row r="106" spans="2:8" x14ac:dyDescent="0.25">
      <c r="B106" s="1" t="s">
        <v>2</v>
      </c>
      <c r="C106" s="35"/>
      <c r="D106" s="35"/>
      <c r="E106" s="35"/>
      <c r="F106" s="35"/>
      <c r="G106" s="35"/>
      <c r="H106" s="16">
        <v>0</v>
      </c>
    </row>
    <row r="107" spans="2:8" x14ac:dyDescent="0.25">
      <c r="B107" s="1" t="s">
        <v>3</v>
      </c>
      <c r="C107" s="35"/>
      <c r="D107" s="35"/>
      <c r="E107" s="35"/>
      <c r="F107" s="35"/>
      <c r="G107" s="35"/>
      <c r="H107" s="16">
        <v>2.7777777777777776E-2</v>
      </c>
    </row>
    <row r="108" spans="2:8" x14ac:dyDescent="0.25">
      <c r="B108" s="1" t="s">
        <v>4</v>
      </c>
      <c r="C108" s="35"/>
      <c r="D108" s="35"/>
      <c r="E108" s="35"/>
      <c r="F108" s="35"/>
      <c r="G108" s="35"/>
      <c r="H108" s="16">
        <v>0.73611111111111116</v>
      </c>
    </row>
    <row r="109" spans="2:8" ht="13.8" thickBot="1" x14ac:dyDescent="0.3">
      <c r="B109" s="2" t="s">
        <v>5</v>
      </c>
      <c r="C109" s="36"/>
      <c r="D109" s="36"/>
      <c r="E109" s="36"/>
      <c r="F109" s="36"/>
      <c r="G109" s="36"/>
      <c r="H109" s="16">
        <v>0</v>
      </c>
    </row>
    <row r="110" spans="2:8" ht="13.8" thickBot="1" x14ac:dyDescent="0.3">
      <c r="B110" s="6" t="s">
        <v>6</v>
      </c>
      <c r="C110" s="37"/>
      <c r="D110" s="37"/>
      <c r="E110" s="37"/>
      <c r="F110" s="37"/>
      <c r="G110" s="37"/>
      <c r="H110" s="17">
        <f t="shared" ref="H110" si="15">SUM(H105:H109)</f>
        <v>1</v>
      </c>
    </row>
    <row r="111" spans="2:8" x14ac:dyDescent="0.25">
      <c r="B111" s="5"/>
      <c r="C111" s="31"/>
      <c r="D111" s="31"/>
      <c r="E111" s="31"/>
      <c r="F111" s="31"/>
      <c r="G111" s="31"/>
      <c r="H111" s="28"/>
    </row>
    <row r="112" spans="2:8" ht="13.8" thickBot="1" x14ac:dyDescent="0.3">
      <c r="B112" s="4" t="s">
        <v>8</v>
      </c>
      <c r="C112" s="5"/>
      <c r="D112" s="5"/>
      <c r="E112" s="5"/>
    </row>
    <row r="113" spans="2:8" ht="13.8" thickBot="1" x14ac:dyDescent="0.3">
      <c r="B113" s="13" t="s">
        <v>0</v>
      </c>
      <c r="C113" s="32">
        <v>45200</v>
      </c>
      <c r="D113" s="32">
        <v>45231</v>
      </c>
      <c r="E113" s="32">
        <v>45261</v>
      </c>
      <c r="F113" s="32">
        <v>45292</v>
      </c>
      <c r="G113" s="32">
        <v>45323</v>
      </c>
      <c r="H113" s="14">
        <v>45352</v>
      </c>
    </row>
    <row r="114" spans="2:8" x14ac:dyDescent="0.25">
      <c r="B114" s="1" t="s">
        <v>1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3">
        <v>0</v>
      </c>
    </row>
    <row r="115" spans="2:8" x14ac:dyDescent="0.25">
      <c r="B115" s="1" t="s">
        <v>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16">
        <v>0</v>
      </c>
    </row>
    <row r="116" spans="2:8" x14ac:dyDescent="0.25">
      <c r="B116" s="1" t="s">
        <v>3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16">
        <v>0</v>
      </c>
    </row>
    <row r="117" spans="2:8" x14ac:dyDescent="0.25">
      <c r="B117" s="1" t="s">
        <v>4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16">
        <v>0</v>
      </c>
    </row>
    <row r="118" spans="2:8" ht="13.8" thickBot="1" x14ac:dyDescent="0.3">
      <c r="B118" s="2" t="s">
        <v>5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16">
        <v>0</v>
      </c>
    </row>
    <row r="119" spans="2:8" ht="13.8" thickBot="1" x14ac:dyDescent="0.3">
      <c r="B119" s="6" t="s">
        <v>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17">
        <f t="shared" ref="H119" si="16">SUM(H114:H118)</f>
        <v>0</v>
      </c>
    </row>
    <row r="120" spans="2:8" x14ac:dyDescent="0.25">
      <c r="B120" s="5"/>
      <c r="C120" s="5"/>
      <c r="D120" s="5"/>
      <c r="E120" s="5"/>
    </row>
    <row r="121" spans="2:8" ht="13.8" thickBot="1" x14ac:dyDescent="0.3">
      <c r="B121" s="4" t="s">
        <v>9</v>
      </c>
      <c r="C121" s="5"/>
      <c r="D121" s="5"/>
      <c r="E121" s="5"/>
    </row>
    <row r="122" spans="2:8" ht="13.8" thickBot="1" x14ac:dyDescent="0.3">
      <c r="B122" s="13" t="s">
        <v>0</v>
      </c>
      <c r="C122" s="32">
        <v>45200</v>
      </c>
      <c r="D122" s="32">
        <v>45231</v>
      </c>
      <c r="E122" s="32">
        <v>45261</v>
      </c>
      <c r="F122" s="32">
        <v>45292</v>
      </c>
      <c r="G122" s="32">
        <v>45323</v>
      </c>
      <c r="H122" s="14">
        <v>45352</v>
      </c>
    </row>
    <row r="123" spans="2:8" x14ac:dyDescent="0.25">
      <c r="B123" s="1" t="s">
        <v>1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3">
        <v>0</v>
      </c>
    </row>
    <row r="124" spans="2:8" x14ac:dyDescent="0.25">
      <c r="B124" s="1" t="s">
        <v>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16">
        <v>0</v>
      </c>
    </row>
    <row r="125" spans="2:8" x14ac:dyDescent="0.25">
      <c r="B125" s="1" t="s">
        <v>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16">
        <v>0</v>
      </c>
    </row>
    <row r="126" spans="2:8" x14ac:dyDescent="0.25">
      <c r="B126" s="1" t="s">
        <v>4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16">
        <v>0</v>
      </c>
    </row>
    <row r="127" spans="2:8" ht="13.8" thickBot="1" x14ac:dyDescent="0.3">
      <c r="B127" s="2" t="s">
        <v>5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16">
        <v>0</v>
      </c>
    </row>
    <row r="128" spans="2:8" ht="13.8" thickBot="1" x14ac:dyDescent="0.3">
      <c r="B128" s="3" t="s">
        <v>6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17">
        <f t="shared" ref="H128" si="17">SUM(H123:H127)</f>
        <v>0</v>
      </c>
    </row>
    <row r="129" spans="2:8" x14ac:dyDescent="0.25">
      <c r="B129" s="5"/>
      <c r="C129" s="5"/>
      <c r="D129" s="5"/>
      <c r="E129" s="5"/>
    </row>
    <row r="130" spans="2:8" ht="13.8" thickBot="1" x14ac:dyDescent="0.3">
      <c r="B130" s="4" t="s">
        <v>18</v>
      </c>
      <c r="C130" s="5"/>
      <c r="D130" s="5"/>
      <c r="E130" s="5"/>
    </row>
    <row r="131" spans="2:8" ht="13.8" thickBot="1" x14ac:dyDescent="0.3">
      <c r="B131" s="7" t="s">
        <v>0</v>
      </c>
      <c r="C131" s="32">
        <v>45200</v>
      </c>
      <c r="D131" s="32">
        <v>45231</v>
      </c>
      <c r="E131" s="32">
        <v>45261</v>
      </c>
      <c r="F131" s="32">
        <v>45292</v>
      </c>
      <c r="G131" s="32">
        <v>45323</v>
      </c>
      <c r="H131" s="14">
        <v>45352</v>
      </c>
    </row>
    <row r="132" spans="2:8" x14ac:dyDescent="0.25">
      <c r="B132" s="1" t="s">
        <v>1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3">
        <v>0</v>
      </c>
    </row>
    <row r="133" spans="2:8" x14ac:dyDescent="0.25">
      <c r="B133" s="1" t="s">
        <v>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16">
        <v>0</v>
      </c>
    </row>
    <row r="134" spans="2:8" x14ac:dyDescent="0.25">
      <c r="B134" s="1" t="s">
        <v>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16">
        <v>0</v>
      </c>
    </row>
    <row r="135" spans="2:8" x14ac:dyDescent="0.25">
      <c r="B135" s="1" t="s">
        <v>4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16">
        <v>0</v>
      </c>
    </row>
    <row r="136" spans="2:8" ht="13.8" thickBot="1" x14ac:dyDescent="0.3">
      <c r="B136" s="2" t="s">
        <v>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16">
        <v>0</v>
      </c>
    </row>
    <row r="137" spans="2:8" ht="13.8" thickBot="1" x14ac:dyDescent="0.3">
      <c r="B137" s="6" t="s">
        <v>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17">
        <f t="shared" ref="H137" si="18">SUM(H132:H136)</f>
        <v>0</v>
      </c>
    </row>
    <row r="138" spans="2:8" x14ac:dyDescent="0.25">
      <c r="C138" s="5"/>
      <c r="D138" s="5"/>
      <c r="E138" s="5"/>
    </row>
    <row r="139" spans="2:8" ht="13.8" thickBot="1" x14ac:dyDescent="0.3">
      <c r="B139" s="4" t="s">
        <v>19</v>
      </c>
      <c r="C139" s="5"/>
      <c r="D139" s="5"/>
      <c r="E139" s="5"/>
    </row>
    <row r="140" spans="2:8" ht="13.8" thickBot="1" x14ac:dyDescent="0.3">
      <c r="B140" s="7" t="s">
        <v>0</v>
      </c>
      <c r="C140" s="32">
        <v>45200</v>
      </c>
      <c r="D140" s="32">
        <v>45231</v>
      </c>
      <c r="E140" s="32">
        <v>45261</v>
      </c>
      <c r="F140" s="32">
        <v>45292</v>
      </c>
      <c r="G140" s="32">
        <v>45323</v>
      </c>
      <c r="H140" s="14">
        <v>45352</v>
      </c>
    </row>
    <row r="141" spans="2:8" x14ac:dyDescent="0.25">
      <c r="B141" s="1" t="s">
        <v>1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3">
        <v>0</v>
      </c>
    </row>
    <row r="142" spans="2:8" x14ac:dyDescent="0.25">
      <c r="B142" s="1" t="s">
        <v>2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16">
        <v>0</v>
      </c>
    </row>
    <row r="143" spans="2:8" x14ac:dyDescent="0.25">
      <c r="B143" s="1" t="s">
        <v>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16">
        <v>0</v>
      </c>
    </row>
    <row r="144" spans="2:8" x14ac:dyDescent="0.25">
      <c r="B144" s="1" t="s">
        <v>4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16">
        <v>0</v>
      </c>
    </row>
    <row r="145" spans="2:8" ht="13.8" thickBot="1" x14ac:dyDescent="0.3">
      <c r="B145" s="2" t="s">
        <v>5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16">
        <v>0</v>
      </c>
    </row>
    <row r="146" spans="2:8" ht="13.8" thickBot="1" x14ac:dyDescent="0.3">
      <c r="B146" s="6" t="s">
        <v>6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17">
        <f t="shared" ref="H146" si="19">SUM(H141:H145)</f>
        <v>0</v>
      </c>
    </row>
    <row r="147" spans="2:8" x14ac:dyDescent="0.25">
      <c r="C147" s="5"/>
      <c r="D147" s="5"/>
      <c r="E147" s="5"/>
    </row>
    <row r="148" spans="2:8" ht="13.8" thickBot="1" x14ac:dyDescent="0.3">
      <c r="B148" s="4" t="s">
        <v>23</v>
      </c>
      <c r="C148" s="5"/>
      <c r="D148" s="5"/>
      <c r="E148" s="5"/>
    </row>
    <row r="149" spans="2:8" ht="13.8" thickBot="1" x14ac:dyDescent="0.3">
      <c r="B149" s="7" t="s">
        <v>0</v>
      </c>
      <c r="C149" s="32">
        <v>45200</v>
      </c>
      <c r="D149" s="32">
        <v>45231</v>
      </c>
      <c r="E149" s="32">
        <v>45261</v>
      </c>
      <c r="F149" s="32">
        <v>45292</v>
      </c>
      <c r="G149" s="32">
        <v>45323</v>
      </c>
      <c r="H149" s="14">
        <v>45352</v>
      </c>
    </row>
    <row r="150" spans="2:8" x14ac:dyDescent="0.25">
      <c r="B150" s="1" t="s">
        <v>1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3">
        <v>0</v>
      </c>
    </row>
    <row r="151" spans="2:8" x14ac:dyDescent="0.25">
      <c r="B151" s="1" t="s">
        <v>2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16">
        <v>0</v>
      </c>
    </row>
    <row r="152" spans="2:8" x14ac:dyDescent="0.25">
      <c r="B152" s="1" t="s">
        <v>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16">
        <v>0</v>
      </c>
    </row>
    <row r="153" spans="2:8" x14ac:dyDescent="0.25">
      <c r="B153" s="1" t="s">
        <v>4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16">
        <v>0</v>
      </c>
    </row>
    <row r="154" spans="2:8" ht="13.8" thickBot="1" x14ac:dyDescent="0.3">
      <c r="B154" s="2" t="s">
        <v>5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16">
        <v>0</v>
      </c>
    </row>
    <row r="155" spans="2:8" ht="13.8" thickBot="1" x14ac:dyDescent="0.3">
      <c r="B155" s="6" t="s">
        <v>6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17">
        <f t="shared" ref="H155" si="20">SUM(H150:H154)</f>
        <v>0</v>
      </c>
    </row>
    <row r="156" spans="2:8" x14ac:dyDescent="0.25">
      <c r="B156" s="5"/>
      <c r="C156" s="27"/>
      <c r="D156" s="27"/>
      <c r="E156" s="27"/>
      <c r="F156" s="31"/>
      <c r="G156" s="31"/>
      <c r="H156" s="27"/>
    </row>
    <row r="157" spans="2:8" ht="13.8" thickBot="1" x14ac:dyDescent="0.3">
      <c r="B157" s="4" t="s">
        <v>10</v>
      </c>
      <c r="C157" s="5"/>
      <c r="D157" s="5"/>
      <c r="E157" s="5"/>
    </row>
    <row r="158" spans="2:8" ht="13.8" thickBot="1" x14ac:dyDescent="0.3">
      <c r="B158" s="13" t="s">
        <v>0</v>
      </c>
      <c r="C158" s="32">
        <v>45200</v>
      </c>
      <c r="D158" s="32">
        <v>45231</v>
      </c>
      <c r="E158" s="32">
        <v>45261</v>
      </c>
      <c r="F158" s="32">
        <v>45292</v>
      </c>
      <c r="G158" s="32">
        <v>45323</v>
      </c>
      <c r="H158" s="14">
        <v>45352</v>
      </c>
    </row>
    <row r="159" spans="2:8" x14ac:dyDescent="0.25">
      <c r="B159" s="1" t="s">
        <v>1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3">
        <v>0</v>
      </c>
    </row>
    <row r="160" spans="2:8" x14ac:dyDescent="0.25">
      <c r="B160" s="1" t="s">
        <v>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16">
        <v>0</v>
      </c>
    </row>
    <row r="161" spans="2:8" x14ac:dyDescent="0.25">
      <c r="B161" s="1" t="s">
        <v>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16">
        <v>0</v>
      </c>
    </row>
    <row r="162" spans="2:8" x14ac:dyDescent="0.25">
      <c r="B162" s="1" t="s">
        <v>4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16">
        <v>0</v>
      </c>
    </row>
    <row r="163" spans="2:8" ht="13.8" thickBot="1" x14ac:dyDescent="0.3">
      <c r="B163" s="2" t="s">
        <v>5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16">
        <v>0</v>
      </c>
    </row>
    <row r="164" spans="2:8" ht="13.8" thickBot="1" x14ac:dyDescent="0.3">
      <c r="B164" s="6" t="s">
        <v>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17">
        <f t="shared" ref="H164" si="21">SUM(H159:H163)</f>
        <v>0</v>
      </c>
    </row>
    <row r="165" spans="2:8" x14ac:dyDescent="0.25">
      <c r="C165" s="5"/>
      <c r="D165" s="5"/>
      <c r="E165" s="5"/>
    </row>
    <row r="166" spans="2:8" ht="13.8" thickBot="1" x14ac:dyDescent="0.3">
      <c r="B166" s="4" t="s">
        <v>14</v>
      </c>
      <c r="C166" s="5"/>
      <c r="D166" s="5"/>
      <c r="E166" s="5"/>
    </row>
    <row r="167" spans="2:8" ht="13.8" thickBot="1" x14ac:dyDescent="0.3">
      <c r="B167" s="13" t="s">
        <v>0</v>
      </c>
      <c r="C167" s="32">
        <v>45200</v>
      </c>
      <c r="D167" s="32">
        <v>45231</v>
      </c>
      <c r="E167" s="32">
        <v>45261</v>
      </c>
      <c r="F167" s="32">
        <v>45292</v>
      </c>
      <c r="G167" s="32">
        <v>45323</v>
      </c>
      <c r="H167" s="14">
        <v>45352</v>
      </c>
    </row>
    <row r="168" spans="2:8" x14ac:dyDescent="0.25">
      <c r="B168" s="1" t="s">
        <v>1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3">
        <v>0</v>
      </c>
    </row>
    <row r="169" spans="2:8" x14ac:dyDescent="0.25">
      <c r="B169" s="1" t="s">
        <v>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16">
        <v>0</v>
      </c>
    </row>
    <row r="170" spans="2:8" x14ac:dyDescent="0.25">
      <c r="B170" s="1" t="s">
        <v>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16">
        <v>0</v>
      </c>
    </row>
    <row r="171" spans="2:8" x14ac:dyDescent="0.25">
      <c r="B171" s="1" t="s">
        <v>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16">
        <v>0</v>
      </c>
    </row>
    <row r="172" spans="2:8" ht="13.8" thickBot="1" x14ac:dyDescent="0.3">
      <c r="B172" s="2" t="s">
        <v>5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16">
        <v>0</v>
      </c>
    </row>
    <row r="173" spans="2:8" ht="13.8" thickBot="1" x14ac:dyDescent="0.3">
      <c r="B173" s="6" t="s">
        <v>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17">
        <f t="shared" ref="H173" si="22">SUM(H168:H172)</f>
        <v>0</v>
      </c>
    </row>
    <row r="174" spans="2:8" x14ac:dyDescent="0.25">
      <c r="C174" s="5"/>
      <c r="D174" s="5"/>
      <c r="E174" s="5"/>
    </row>
    <row r="175" spans="2:8" ht="13.8" thickBot="1" x14ac:dyDescent="0.3">
      <c r="B175" s="4" t="s">
        <v>20</v>
      </c>
      <c r="C175" s="5"/>
      <c r="D175" s="5"/>
      <c r="E175" s="5"/>
    </row>
    <row r="176" spans="2:8" ht="13.8" thickBot="1" x14ac:dyDescent="0.3">
      <c r="B176" s="13" t="s">
        <v>0</v>
      </c>
      <c r="C176" s="32">
        <v>45200</v>
      </c>
      <c r="D176" s="32">
        <v>45231</v>
      </c>
      <c r="E176" s="32">
        <v>45261</v>
      </c>
      <c r="F176" s="32">
        <v>45292</v>
      </c>
      <c r="G176" s="32">
        <v>45323</v>
      </c>
      <c r="H176" s="14">
        <v>45352</v>
      </c>
    </row>
    <row r="177" spans="2:8" x14ac:dyDescent="0.25">
      <c r="B177" s="1" t="s">
        <v>1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3">
        <v>0</v>
      </c>
    </row>
    <row r="178" spans="2:8" x14ac:dyDescent="0.25">
      <c r="B178" s="1" t="s">
        <v>2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16">
        <v>0</v>
      </c>
    </row>
    <row r="179" spans="2:8" x14ac:dyDescent="0.25">
      <c r="B179" s="1" t="s">
        <v>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16">
        <v>0</v>
      </c>
    </row>
    <row r="180" spans="2:8" x14ac:dyDescent="0.25">
      <c r="B180" s="1" t="s">
        <v>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16">
        <v>0</v>
      </c>
    </row>
    <row r="181" spans="2:8" ht="13.8" thickBot="1" x14ac:dyDescent="0.3">
      <c r="B181" s="2" t="s">
        <v>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16">
        <v>0</v>
      </c>
    </row>
    <row r="182" spans="2:8" ht="13.8" thickBot="1" x14ac:dyDescent="0.3">
      <c r="B182" s="6" t="s">
        <v>6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17">
        <f t="shared" ref="H182" si="23">SUM(H177:H181)</f>
        <v>0</v>
      </c>
    </row>
  </sheetData>
  <phoneticPr fontId="8" type="noConversion"/>
  <pageMargins left="0.46" right="0.45" top="0.86" bottom="0.75" header="0.5" footer="0.5"/>
  <pageSetup paperSize="9" scale="27" orientation="landscape" horizontalDpi="4294967292" r:id="rId1"/>
  <headerFooter alignWithMargins="0">
    <oddHeader>&amp;LBursa Malaysia Derivatives Berhad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9EEA4A30A8249A8E05F92F443DBBF" ma:contentTypeVersion="20" ma:contentTypeDescription="Create a new document." ma:contentTypeScope="" ma:versionID="21691ad981618bd187681e8107a7df5e">
  <xsd:schema xmlns:xsd="http://www.w3.org/2001/XMLSchema" xmlns:xs="http://www.w3.org/2001/XMLSchema" xmlns:p="http://schemas.microsoft.com/office/2006/metadata/properties" xmlns:ns1="http://schemas.microsoft.com/sharepoint/v3" xmlns:ns2="50c668b7-c07b-4b5b-8ba6-c02a59ea5d19" xmlns:ns3="f77085d9-ee63-4e29-97ee-7a271d3e33c9" targetNamespace="http://schemas.microsoft.com/office/2006/metadata/properties" ma:root="true" ma:fieldsID="803fdfcf545ad35bbd33db69859a1dc0" ns1:_="" ns2:_="" ns3:_="">
    <xsd:import namespace="http://schemas.microsoft.com/sharepoint/v3"/>
    <xsd:import namespace="50c668b7-c07b-4b5b-8ba6-c02a59ea5d19"/>
    <xsd:import namespace="f77085d9-ee63-4e29-97ee-7a271d3e33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668b7-c07b-4b5b-8ba6-c02a59ea5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1ccf47-cae8-4c2d-a345-1ba7a36e0e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085d9-ee63-4e29-97ee-7a271d3e33c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d05cc3-2972-4a8c-a8d1-242edced1532}" ma:internalName="TaxCatchAll" ma:showField="CatchAllData" ma:web="f77085d9-ee63-4e29-97ee-7a271d3e3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0c668b7-c07b-4b5b-8ba6-c02a59ea5d19">
      <Terms xmlns="http://schemas.microsoft.com/office/infopath/2007/PartnerControls"/>
    </lcf76f155ced4ddcb4097134ff3c332f>
    <TaxCatchAll xmlns="f77085d9-ee63-4e29-97ee-7a271d3e33c9" xsi:nil="true"/>
  </documentManagement>
</p:properties>
</file>

<file path=customXml/itemProps1.xml><?xml version="1.0" encoding="utf-8"?>
<ds:datastoreItem xmlns:ds="http://schemas.openxmlformats.org/officeDocument/2006/customXml" ds:itemID="{78844F4A-751F-411A-A992-55517D21AA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B45218-BD21-416F-9325-0CD24DBE1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c668b7-c07b-4b5b-8ba6-c02a59ea5d19"/>
    <ds:schemaRef ds:uri="f77085d9-ee63-4e29-97ee-7a271d3e3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9F1985-07F5-4AEC-8D4D-7A6ABC92A33A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3"/>
    <ds:schemaRef ds:uri="50c668b7-c07b-4b5b-8ba6-c02a59ea5d19"/>
    <ds:schemaRef ds:uri="f77085d9-ee63-4e29-97ee-7a271d3e33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Demography Last 6 MTH </vt:lpstr>
    </vt:vector>
  </TitlesOfParts>
  <Company>Bursa Malaysia Berhad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Market Demography - Year 2008</dc:subject>
  <dc:creator>Irwin Wong</dc:creator>
  <cp:lastModifiedBy>Loo Inn Inn</cp:lastModifiedBy>
  <cp:lastPrinted>2007-07-12T08:31:47Z</cp:lastPrinted>
  <dcterms:created xsi:type="dcterms:W3CDTF">2007-07-10T11:29:18Z</dcterms:created>
  <dcterms:modified xsi:type="dcterms:W3CDTF">2024-04-02T07:15:25Z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0x010100ECD9EEA4A30A8249A8E05F92F443DBBF</vt:lpwstr>
  </property>
  <property fmtid="{D5CDD505-2E9C-101B-9397-08002B2CF9AE}" pid="4" name="MSIP_Label_0d48a1c6-a2ec-49d2-beaa-ed3d16628e0e_Enabled">
    <vt:lpwstr>true</vt:lpwstr>
  </property>
  <property fmtid="{D5CDD505-2E9C-101B-9397-08002B2CF9AE}" pid="5" name="MSIP_Label_0d48a1c6-a2ec-49d2-beaa-ed3d16628e0e_SetDate">
    <vt:lpwstr>2023-05-02T04:03:19Z</vt:lpwstr>
  </property>
  <property fmtid="{D5CDD505-2E9C-101B-9397-08002B2CF9AE}" pid="6" name="MSIP_Label_0d48a1c6-a2ec-49d2-beaa-ed3d16628e0e_Method">
    <vt:lpwstr>Standard</vt:lpwstr>
  </property>
  <property fmtid="{D5CDD505-2E9C-101B-9397-08002B2CF9AE}" pid="7" name="MSIP_Label_0d48a1c6-a2ec-49d2-beaa-ed3d16628e0e_Name">
    <vt:lpwstr>Public</vt:lpwstr>
  </property>
  <property fmtid="{D5CDD505-2E9C-101B-9397-08002B2CF9AE}" pid="8" name="MSIP_Label_0d48a1c6-a2ec-49d2-beaa-ed3d16628e0e_SiteId">
    <vt:lpwstr>d6d2c0de-fe9d-4b6f-90eb-25edd69db24c</vt:lpwstr>
  </property>
  <property fmtid="{D5CDD505-2E9C-101B-9397-08002B2CF9AE}" pid="9" name="MSIP_Label_0d48a1c6-a2ec-49d2-beaa-ed3d16628e0e_ActionId">
    <vt:lpwstr>19c4db7c-90e9-462b-9ce2-658eaf4d2d28</vt:lpwstr>
  </property>
  <property fmtid="{D5CDD505-2E9C-101B-9397-08002B2CF9AE}" pid="10" name="MSIP_Label_0d48a1c6-a2ec-49d2-beaa-ed3d16628e0e_ContentBits">
    <vt:lpwstr>0</vt:lpwstr>
  </property>
</Properties>
</file>